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6102D5DA-2228-4749-8B5A-B038361F9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7" i="1"/>
  <c r="C7" i="1"/>
  <c r="D7" i="1"/>
  <c r="C3" i="1"/>
  <c r="D3" i="1" l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H8" i="1"/>
  <c r="G8" i="1"/>
  <c r="F8" i="1"/>
  <c r="E8" i="1"/>
</calcChain>
</file>

<file path=xl/sharedStrings.xml><?xml version="1.0" encoding="utf-8"?>
<sst xmlns="http://schemas.openxmlformats.org/spreadsheetml/2006/main" count="85" uniqueCount="52">
  <si>
    <t>A Segment gebruikt</t>
  </si>
  <si>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</si>
  <si>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</si>
  <si>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</si>
  <si>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</si>
  <si>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</si>
  <si>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</si>
  <si>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</si>
  <si>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</si>
  <si>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</si>
  <si>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 maanden</t>
  </si>
  <si>
    <t>12/10000</t>
  </si>
  <si>
    <t>24/10000</t>
  </si>
  <si>
    <t>36/10000</t>
  </si>
  <si>
    <t>48/10000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</si>
  <si>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</si>
  <si>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</si>
  <si>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</si>
  <si>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</si>
  <si>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</si>
  <si>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</si>
  <si>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</si>
  <si>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</si>
  <si>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</si>
  <si>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</si>
  <si>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</si>
  <si>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</si>
  <si>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</si>
  <si>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</si>
  <si>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</si>
  <si>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</si>
  <si>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</si>
  <si>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</si>
  <si>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</si>
  <si>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</si>
  <si>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</si>
  <si>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</si>
  <si>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</si>
  <si>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12/20000</t>
  </si>
  <si>
    <t>24/20000</t>
  </si>
  <si>
    <t>36/20000</t>
  </si>
  <si>
    <t>48/20000</t>
  </si>
  <si>
    <t>12/25000</t>
  </si>
  <si>
    <t>24/25000</t>
  </si>
  <si>
    <t>36/25000</t>
  </si>
  <si>
    <t>48/25000</t>
  </si>
  <si>
    <t>12/30000</t>
  </si>
  <si>
    <t>24/30000</t>
  </si>
  <si>
    <t>36/30000</t>
  </si>
  <si>
    <t>48/30000</t>
  </si>
  <si>
    <t>Basismaandprijs contract 48 maanden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</si>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</sst>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 applyAlignment="1"/>
    <xf numFmtId="165" fontId="9" fillId="0" borderId="0" xfId="0" applyNumberFormat="1" applyFont="1" applyAlignme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 applyAlignment="1"/>
    <xf numFmtId="0" fontId="11" fillId="0" borderId="0" xfId="0" applyFont="1" applyAlignme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 applyAlignment="1"/>
    <xf numFmtId="0" fontId="13" fillId="2" borderId="5" xfId="0" applyFont="1" applyFill="1" applyBorder="1" applyAlignment="1"/>
    <xf numFmtId="0" fontId="13" fillId="0" borderId="0" xfId="0" applyFont="1" applyAlignment="1"/>
    <xf numFmtId="0" fontId="13" fillId="0" borderId="1" xfId="0" applyFont="1" applyFill="1" applyBorder="1" applyAlignment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workbookViewId="0">
      <selection activeCell="E18" sqref="E18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5" width="6.5546875" style="23" customWidth="1"/>
    <col min="6" max="6" width="7.33203125" style="23" customWidth="1"/>
    <col min="7" max="17" width="6.5546875" style="23" customWidth="1"/>
    <col min="18" max="25" width="6.5546875" style="24" customWidth="1"/>
    <col min="26" max="28" width="6.44140625" customWidth="1"/>
  </cols>
  <sheetData>
    <row r="1" spans="1:25" ht="18" customHeight="1" x14ac:dyDescent="0.35">
      <c r="A1" s="1" t="s">
        <v>0</v>
      </c>
      <c r="B1" s="21"/>
      <c r="C1" s="21"/>
      <c r="D1" s="21"/>
      <c r="E1" s="22"/>
      <c r="F1" s="22"/>
      <c r="G1" s="22"/>
      <c r="H1" s="22"/>
    </row>
    <row r="2" spans="1:25" ht="18" customHeight="1" thickBot="1" x14ac:dyDescent="0.3">
      <c r="A2" s="2" t="s">
        <v>50</v>
      </c>
      <c r="B2" s="21"/>
      <c r="C2" s="21"/>
      <c r="D2" s="21"/>
      <c r="E2" s="22"/>
      <c r="F2" s="22"/>
      <c r="G2" s="22"/>
      <c r="H2" s="22"/>
    </row>
    <row r="3" spans="1:25" ht="18" customHeight="1" thickBot="1" x14ac:dyDescent="0.3">
      <c r="A3" s="3" t="s">
        <v>2</v>
      </c>
      <c r="B3" s="25">
        <v>283</v>
      </c>
      <c r="C3" s="37">
        <f>B3</f>
        <v>283</v>
      </c>
      <c r="D3" s="37">
        <f t="shared" ref="D3:E3" si="0">C3</f>
        <v>283</v>
      </c>
      <c r="E3" s="37">
        <f t="shared" si="0"/>
        <v>283</v>
      </c>
      <c r="F3" s="37">
        <f t="shared" ref="F3" si="1">E3</f>
        <v>283</v>
      </c>
      <c r="G3" s="37">
        <f t="shared" ref="G3" si="2">F3</f>
        <v>283</v>
      </c>
      <c r="H3" s="37">
        <f t="shared" ref="H3" si="3">G3</f>
        <v>283</v>
      </c>
      <c r="I3" s="37">
        <f t="shared" ref="I3" si="4">H3</f>
        <v>283</v>
      </c>
      <c r="J3" s="37">
        <f t="shared" ref="J3" si="5">I3</f>
        <v>283</v>
      </c>
      <c r="K3" s="37">
        <f t="shared" ref="K3" si="6">J3</f>
        <v>283</v>
      </c>
      <c r="L3" s="37">
        <f t="shared" ref="L3" si="7">K3</f>
        <v>283</v>
      </c>
      <c r="M3" s="37">
        <f t="shared" ref="M3" si="8">L3</f>
        <v>283</v>
      </c>
      <c r="N3" s="37">
        <f t="shared" ref="N3" si="9">M3</f>
        <v>283</v>
      </c>
      <c r="O3" s="37">
        <f t="shared" ref="O3" si="10">N3</f>
        <v>283</v>
      </c>
      <c r="P3" s="37">
        <f t="shared" ref="P3" si="11">O3</f>
        <v>283</v>
      </c>
      <c r="Q3" s="37">
        <f t="shared" ref="Q3" si="12">P3</f>
        <v>283</v>
      </c>
      <c r="R3" s="37">
        <f t="shared" ref="R3" si="13">Q3</f>
        <v>283</v>
      </c>
      <c r="S3" s="37">
        <f t="shared" ref="S3" si="14">R3</f>
        <v>283</v>
      </c>
      <c r="T3" s="37">
        <f t="shared" ref="T3" si="15">S3</f>
        <v>283</v>
      </c>
      <c r="U3" s="37">
        <f t="shared" ref="U3" si="16">T3</f>
        <v>283</v>
      </c>
      <c r="V3" s="37">
        <f t="shared" ref="V3" si="17">U3</f>
        <v>283</v>
      </c>
      <c r="W3" s="37">
        <f t="shared" ref="W3" si="18">V3</f>
        <v>283</v>
      </c>
      <c r="X3" s="37">
        <f t="shared" ref="X3" si="19">W3</f>
        <v>283</v>
      </c>
      <c r="Y3" s="37">
        <f t="shared" ref="Y3" si="20">X3</f>
        <v>283</v>
      </c>
    </row>
    <row r="4" spans="1:25" ht="18" hidden="1" customHeight="1" thickBot="1" x14ac:dyDescent="0.3">
      <c r="A4" s="39" t="s">
        <v>4</v>
      </c>
      <c r="B4" s="21"/>
      <c r="C4" s="22"/>
      <c r="D4" s="22"/>
      <c r="E4" s="22"/>
      <c r="F4" s="22"/>
      <c r="Q4" s="24"/>
    </row>
    <row r="5" spans="1:25" s="18" customFormat="1" ht="18" hidden="1" customHeight="1" thickBot="1" x14ac:dyDescent="0.25">
      <c r="A5" s="40"/>
      <c r="B5" s="26">
        <v>70</v>
      </c>
      <c r="C5" s="26">
        <v>45</v>
      </c>
      <c r="D5" s="26">
        <v>20</v>
      </c>
      <c r="E5" s="26">
        <v>0</v>
      </c>
      <c r="F5" s="27">
        <v>95</v>
      </c>
      <c r="G5" s="27">
        <v>70</v>
      </c>
      <c r="H5" s="27">
        <v>45</v>
      </c>
      <c r="I5" s="27">
        <v>25</v>
      </c>
      <c r="J5" s="28">
        <v>120</v>
      </c>
      <c r="K5" s="28">
        <v>95</v>
      </c>
      <c r="L5" s="28">
        <v>70</v>
      </c>
      <c r="M5" s="28">
        <v>50</v>
      </c>
      <c r="N5" s="28">
        <v>135</v>
      </c>
      <c r="O5" s="28">
        <v>110</v>
      </c>
      <c r="P5" s="28">
        <v>85</v>
      </c>
      <c r="Q5" s="28">
        <v>65</v>
      </c>
      <c r="R5" s="28">
        <v>150</v>
      </c>
      <c r="S5" s="28">
        <v>125</v>
      </c>
      <c r="T5" s="28">
        <v>100</v>
      </c>
      <c r="U5" s="28">
        <v>80</v>
      </c>
      <c r="V5" s="28">
        <v>165</v>
      </c>
      <c r="W5" s="28">
        <v>140</v>
      </c>
      <c r="X5" s="28">
        <v>115</v>
      </c>
      <c r="Y5" s="28">
        <v>95</v>
      </c>
    </row>
    <row r="6" spans="1:25" s="17" customFormat="1" ht="18" customHeight="1" x14ac:dyDescent="0.2">
      <c r="A6" s="20" t="s">
        <v>5</v>
      </c>
      <c r="B6" s="38" t="s">
        <v>51</v>
      </c>
      <c r="C6" s="29" t="s">
        <v>7</v>
      </c>
      <c r="D6" s="29" t="s">
        <v>8</v>
      </c>
      <c r="E6" s="29" t="s">
        <v>9</v>
      </c>
      <c r="F6" s="30" t="s">
        <v>11</v>
      </c>
      <c r="G6" s="30" t="s">
        <v>12</v>
      </c>
      <c r="H6" s="30" t="s">
        <v>13</v>
      </c>
      <c r="I6" s="30" t="s">
        <v>14</v>
      </c>
      <c r="J6" s="31" t="s">
        <v>34</v>
      </c>
      <c r="K6" s="31" t="s">
        <v>35</v>
      </c>
      <c r="L6" s="31" t="s">
        <v>36</v>
      </c>
      <c r="M6" s="31" t="s">
        <v>37</v>
      </c>
      <c r="N6" s="30" t="s">
        <v>38</v>
      </c>
      <c r="O6" s="30" t="s">
        <v>39</v>
      </c>
      <c r="P6" s="31" t="s">
        <v>40</v>
      </c>
      <c r="Q6" s="31" t="s">
        <v>41</v>
      </c>
      <c r="R6" s="31" t="s">
        <v>42</v>
      </c>
      <c r="S6" s="31" t="s">
        <v>43</v>
      </c>
      <c r="T6" s="31" t="s">
        <v>44</v>
      </c>
      <c r="U6" s="31" t="s">
        <v>45</v>
      </c>
      <c r="V6" s="31" t="s">
        <v>46</v>
      </c>
      <c r="W6" s="31" t="s">
        <v>47</v>
      </c>
      <c r="X6" s="31" t="s">
        <v>48</v>
      </c>
      <c r="Y6" s="31" t="s">
        <v>49</v>
      </c>
    </row>
    <row r="7" spans="1:25" s="18" customFormat="1" ht="18" customHeight="1" x14ac:dyDescent="0.2">
      <c r="A7" s="19"/>
      <c r="B7" s="32">
        <f>B3+B5</f>
        <v>353</v>
      </c>
      <c r="C7" s="32">
        <f>B3+C5</f>
        <v>328</v>
      </c>
      <c r="D7" s="32">
        <f>B3+D5</f>
        <v>303</v>
      </c>
      <c r="E7" s="32">
        <f>B3+E5</f>
        <v>283</v>
      </c>
      <c r="F7" s="32">
        <f>B3+F5</f>
        <v>378</v>
      </c>
      <c r="G7" s="32">
        <f>B3+G5</f>
        <v>353</v>
      </c>
      <c r="H7" s="32">
        <f>B3+H5</f>
        <v>328</v>
      </c>
      <c r="I7" s="32">
        <f>B3+I5</f>
        <v>308</v>
      </c>
      <c r="J7" s="32">
        <f>B3+J5</f>
        <v>403</v>
      </c>
      <c r="K7" s="32">
        <f>B3+K5</f>
        <v>378</v>
      </c>
      <c r="L7" s="32">
        <f>B3+L5</f>
        <v>353</v>
      </c>
      <c r="M7" s="32">
        <f>B3+M5</f>
        <v>333</v>
      </c>
      <c r="N7" s="32">
        <f>B3+N5</f>
        <v>418</v>
      </c>
      <c r="O7" s="32">
        <f>B3+O5</f>
        <v>393</v>
      </c>
      <c r="P7" s="32">
        <f>B3+P5</f>
        <v>368</v>
      </c>
      <c r="Q7" s="32">
        <f>B3+Q5</f>
        <v>348</v>
      </c>
      <c r="R7" s="32">
        <f>B3+R5</f>
        <v>433</v>
      </c>
      <c r="S7" s="32">
        <f>B3+S5</f>
        <v>408</v>
      </c>
      <c r="T7" s="32">
        <f>B3+T5</f>
        <v>383</v>
      </c>
      <c r="U7" s="32">
        <f>B3+U5</f>
        <v>363</v>
      </c>
      <c r="V7" s="32">
        <f>B3+V5</f>
        <v>448</v>
      </c>
      <c r="W7" s="32">
        <f>B3+W5</f>
        <v>423</v>
      </c>
      <c r="X7" s="32">
        <f>B3+X5</f>
        <v>398</v>
      </c>
      <c r="Y7" s="32">
        <f>B3+Y5</f>
        <v>378</v>
      </c>
    </row>
    <row r="8" spans="1:25" ht="18" hidden="1" customHeight="1" x14ac:dyDescent="0.25">
      <c r="A8" s="10" t="s">
        <v>15</v>
      </c>
      <c r="B8" s="33">
        <v>7.5</v>
      </c>
      <c r="C8" s="34" t="s">
        <v>17</v>
      </c>
      <c r="D8" s="35" t="s">
        <v>16</v>
      </c>
      <c r="E8" s="36">
        <f>SUM(B3+B5)+B8</f>
        <v>360.5</v>
      </c>
      <c r="F8" s="36">
        <f>SUM(B3+D5)+B8</f>
        <v>310.5</v>
      </c>
      <c r="G8" s="36">
        <f>SUM(B3+E5)+B8</f>
        <v>290.5</v>
      </c>
      <c r="H8" s="36">
        <f>SUM(B3+B8)</f>
        <v>290.5</v>
      </c>
    </row>
    <row r="9" spans="1:25" ht="2.25" hidden="1" customHeight="1" x14ac:dyDescent="0.25">
      <c r="A9" s="15"/>
      <c r="B9" s="33"/>
      <c r="C9" s="34"/>
      <c r="D9" s="35"/>
      <c r="E9" s="36"/>
      <c r="F9" s="36"/>
      <c r="G9" s="36"/>
      <c r="H9" s="36"/>
    </row>
    <row r="10" spans="1:25" ht="15.75" x14ac:dyDescent="0.25">
      <c r="A10" s="2"/>
      <c r="B10" s="21"/>
      <c r="C10" s="21"/>
      <c r="D10" s="21"/>
      <c r="E10" s="22"/>
      <c r="F10" s="22"/>
      <c r="G10" s="22"/>
      <c r="H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2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4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5</v>
      </c>
      <c r="D6" s="8" t="s">
        <v>6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10</v>
      </c>
    </row>
    <row r="7" spans="1:10" ht="21" customHeight="1" x14ac:dyDescent="0.25">
      <c r="A7" s="10" t="s">
        <v>24</v>
      </c>
      <c r="B7" s="11">
        <v>25</v>
      </c>
      <c r="C7" s="14">
        <v>10000</v>
      </c>
      <c r="D7" s="12" t="s">
        <v>16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24</v>
      </c>
      <c r="B8" s="11">
        <v>7.5</v>
      </c>
      <c r="C8" s="14" t="s">
        <v>17</v>
      </c>
      <c r="D8" s="12" t="s">
        <v>16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24</v>
      </c>
      <c r="B9" s="11">
        <v>50</v>
      </c>
      <c r="C9" s="14">
        <v>15000</v>
      </c>
      <c r="D9" s="12" t="s">
        <v>16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24</v>
      </c>
      <c r="B10" s="11">
        <v>22.5</v>
      </c>
      <c r="C10" s="14" t="s">
        <v>25</v>
      </c>
      <c r="D10" s="12" t="s">
        <v>16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24</v>
      </c>
      <c r="B11" s="11">
        <v>65</v>
      </c>
      <c r="C11" s="14">
        <v>20000</v>
      </c>
      <c r="D11" s="12" t="s">
        <v>16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24</v>
      </c>
      <c r="B12" s="11">
        <v>37.5</v>
      </c>
      <c r="C12" s="14" t="s">
        <v>26</v>
      </c>
      <c r="D12" s="12" t="s">
        <v>16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24</v>
      </c>
      <c r="B13" s="11">
        <v>80</v>
      </c>
      <c r="C13" s="14">
        <v>25000</v>
      </c>
      <c r="D13" s="12" t="s">
        <v>16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24</v>
      </c>
      <c r="B14" s="11">
        <v>70</v>
      </c>
      <c r="C14" s="14" t="s">
        <v>27</v>
      </c>
      <c r="D14" s="12" t="s">
        <v>16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24</v>
      </c>
      <c r="B15" s="11">
        <v>95</v>
      </c>
      <c r="C15" s="14">
        <v>30000</v>
      </c>
      <c r="D15" s="12" t="s">
        <v>16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24</v>
      </c>
      <c r="B16" s="11">
        <v>67.5</v>
      </c>
      <c r="C16" s="14" t="s">
        <v>28</v>
      </c>
      <c r="D16" s="12" t="s">
        <v>16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24</v>
      </c>
      <c r="B17" s="11">
        <v>75</v>
      </c>
      <c r="C17" s="14" t="s">
        <v>29</v>
      </c>
      <c r="D17" s="12" t="s">
        <v>16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24</v>
      </c>
      <c r="B18" s="11">
        <v>82.5</v>
      </c>
      <c r="C18" s="14" t="s">
        <v>30</v>
      </c>
      <c r="D18" s="12" t="s">
        <v>16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24</v>
      </c>
      <c r="B19" s="11">
        <v>90</v>
      </c>
      <c r="C19" s="14" t="s">
        <v>31</v>
      </c>
      <c r="D19" s="12" t="s">
        <v>16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24</v>
      </c>
      <c r="B20" s="11">
        <v>97.5</v>
      </c>
      <c r="C20" s="14" t="s">
        <v>32</v>
      </c>
      <c r="D20" s="12" t="s">
        <v>16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24</v>
      </c>
      <c r="B21" s="11">
        <v>105</v>
      </c>
      <c r="C21" s="16" t="s">
        <v>33</v>
      </c>
      <c r="D21" s="12" t="s">
        <v>16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2022-10-03T09:57:26Z</dcterms:modified>
</cp:coreProperties>
</file>